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<sst xmlns="http://schemas.openxmlformats.org/spreadsheetml/2006/main" count="51" uniqueCount="50">
  <si>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순번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</si>
  <si>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</si>
  <si>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</si>
  <si>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</si>
  <si>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</si>
  <si>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</si>
  <si>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</si>
  <si>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</si>
  <si>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</si>
  <si>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</si>
  <si>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</si>
  <si>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</si>
  <si>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사업수입</t>
  </si>
  <si>
    <t>사업수입</t>
  </si>
  <si>
    <t>사무비</t>
  </si>
  <si>
    <t>인건비</t>
  </si>
  <si>
    <t>2</t>
  </si>
  <si>
    <t>보조금수입</t>
  </si>
  <si>
    <t>보조금수입</t>
  </si>
  <si>
    <t>사무비</t>
  </si>
  <si>
    <t>업무추진비</t>
  </si>
  <si>
    <t>3</t>
  </si>
  <si>
    <t>후원금수입</t>
  </si>
  <si>
    <t>후원금수입</t>
  </si>
  <si>
    <t>사무비</t>
  </si>
  <si>
    <t>운영비</t>
  </si>
  <si>
    <t>4</t>
  </si>
  <si>
    <t>전입금</t>
  </si>
  <si>
    <t>전입금</t>
  </si>
  <si>
    <t>재산조성비</t>
  </si>
  <si>
    <t>시설비</t>
  </si>
  <si>
    <t>5</t>
  </si>
  <si>
    <t>이월금</t>
  </si>
  <si>
    <t>이월금</t>
  </si>
  <si>
    <t>사업비</t>
  </si>
  <si>
    <t>사업비 사업비</t>
  </si>
  <si>
    <t>6</t>
  </si>
  <si>
    <t>잡수입</t>
  </si>
  <si>
    <t>잡수입</t>
  </si>
  <si>
    <t>8</t>
  </si>
  <si>
    <t>예비비 및 기타</t>
  </si>
  <si>
    <t>예비비 및 기타</t>
  </si>
  <si>
    <t>세입 합계</t>
  </si>
  <si>
    <t>세출합계</t>
  </si>
  <si>
    <t>1/1</t>
  </si>
  <si>
    <t>2021년 부송지역아동센터 결산총괄표</t>
  </si>
  <si>
    <t>(단위:원)</t>
  </si>
  <si>
    <t>세  입</t>
  </si>
  <si>
    <t>세  출</t>
  </si>
  <si>
    <t>반환금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</si>
</sst>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</numFmts>
  <fonts count="48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  <font>
      <sz val="12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43" fillId="0" borderId="13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right" vertical="center" wrapText="1"/>
    </xf>
    <xf numFmtId="177" fontId="44" fillId="0" borderId="12" xfId="0" applyNumberFormat="1" applyFont="1" applyFill="1" applyBorder="1" applyAlignment="1">
      <alignment horizontal="righ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130" zoomScaleNormal="130" zoomScalePageLayoutView="0" workbookViewId="0" topLeftCell="A7">
      <selection activeCell="K12" sqref="K12:M12"/>
    </sheetView>
  </sheetViews>
  <sheetFormatPr defaultColWidth="8.88671875" defaultRowHeight="13.5"/>
  <cols>
    <col min="1" max="1" width="4.5546875" style="0" customWidth="1"/>
    <col min="2" max="2" width="3.99609375" style="0" customWidth="1"/>
    <col min="3" max="3" width="4.4453125" style="0" customWidth="1"/>
    <col min="4" max="4" width="1.88671875" style="0" customWidth="1"/>
    <col min="5" max="5" width="6.4453125" style="0" customWidth="1"/>
    <col min="6" max="6" width="11.6640625" style="0" customWidth="1"/>
    <col min="7" max="7" width="2.3359375" style="0" customWidth="1"/>
    <col min="8" max="8" width="9.4453125" style="0" customWidth="1"/>
    <col min="9" max="9" width="0.88671875" style="0" customWidth="1"/>
    <col min="10" max="10" width="10.77734375" style="0" customWidth="1"/>
    <col min="11" max="11" width="3.3359375" style="0" customWidth="1"/>
    <col min="12" max="12" width="8.4453125" style="0" customWidth="1"/>
    <col min="13" max="14" width="11.6640625" style="0" customWidth="1"/>
    <col min="15" max="15" width="4.21484375" style="0" customWidth="1"/>
    <col min="16" max="16" width="7.4453125" style="0" customWidth="1"/>
    <col min="17" max="17" width="2.3359375" style="0" customWidth="1"/>
    <col min="18" max="18" width="9.4453125" style="0" customWidth="1"/>
    <col min="19" max="19" width="14.99609375" style="0" customWidth="1"/>
  </cols>
  <sheetData>
    <row r="1" spans="5:15" ht="68.25" customHeight="1">
      <c r="E1" s="15" t="s">
        <v>45</v>
      </c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4" customHeight="1">
      <c r="A2" s="16"/>
      <c r="B2" s="14"/>
      <c r="C2" s="17"/>
      <c r="D2" s="14"/>
      <c r="E2" s="14"/>
      <c r="F2" s="14"/>
      <c r="G2" s="14"/>
      <c r="R2" s="5" t="s">
        <v>46</v>
      </c>
    </row>
    <row r="3" spans="1:18" ht="30" customHeight="1">
      <c r="A3" s="18" t="s">
        <v>0</v>
      </c>
      <c r="B3" s="20" t="s">
        <v>47</v>
      </c>
      <c r="C3" s="6"/>
      <c r="D3" s="6"/>
      <c r="E3" s="6"/>
      <c r="F3" s="6"/>
      <c r="G3" s="6"/>
      <c r="H3" s="6"/>
      <c r="I3" s="6"/>
      <c r="J3" s="7"/>
      <c r="K3" s="21" t="s">
        <v>48</v>
      </c>
      <c r="L3" s="6"/>
      <c r="M3" s="6"/>
      <c r="N3" s="6"/>
      <c r="O3" s="6"/>
      <c r="P3" s="6"/>
      <c r="Q3" s="6"/>
      <c r="R3" s="7"/>
    </row>
    <row r="4" spans="1:18" ht="31.5" customHeight="1">
      <c r="A4" s="19"/>
      <c r="B4" s="8" t="s">
        <v>1</v>
      </c>
      <c r="C4" s="7"/>
      <c r="D4" s="11" t="s">
        <v>2</v>
      </c>
      <c r="E4" s="7"/>
      <c r="F4" s="1" t="s">
        <v>3</v>
      </c>
      <c r="G4" s="11" t="s">
        <v>4</v>
      </c>
      <c r="H4" s="7"/>
      <c r="I4" s="11" t="s">
        <v>5</v>
      </c>
      <c r="J4" s="7"/>
      <c r="K4" s="11" t="s">
        <v>6</v>
      </c>
      <c r="L4" s="7"/>
      <c r="M4" s="1" t="s">
        <v>7</v>
      </c>
      <c r="N4" s="1" t="s">
        <v>8</v>
      </c>
      <c r="O4" s="11" t="s">
        <v>9</v>
      </c>
      <c r="P4" s="7"/>
      <c r="Q4" s="11" t="s">
        <v>10</v>
      </c>
      <c r="R4" s="7"/>
    </row>
    <row r="5" spans="1:18" ht="36" customHeight="1">
      <c r="A5" s="2" t="s">
        <v>11</v>
      </c>
      <c r="B5" s="12" t="s">
        <v>12</v>
      </c>
      <c r="C5" s="7"/>
      <c r="D5" s="12" t="s">
        <v>13</v>
      </c>
      <c r="E5" s="7"/>
      <c r="F5" s="3">
        <v>0</v>
      </c>
      <c r="G5" s="9">
        <v>0</v>
      </c>
      <c r="H5" s="7"/>
      <c r="I5" s="10">
        <v>0</v>
      </c>
      <c r="J5" s="7"/>
      <c r="K5" s="12" t="s">
        <v>14</v>
      </c>
      <c r="L5" s="7"/>
      <c r="M5" s="4" t="s">
        <v>15</v>
      </c>
      <c r="N5" s="3">
        <v>71161400</v>
      </c>
      <c r="O5" s="9">
        <v>71019040</v>
      </c>
      <c r="P5" s="7"/>
      <c r="Q5" s="10">
        <v>108360</v>
      </c>
      <c r="R5" s="7"/>
    </row>
    <row r="6" spans="1:18" ht="36" customHeight="1">
      <c r="A6" s="2" t="s">
        <v>16</v>
      </c>
      <c r="B6" s="12" t="s">
        <v>17</v>
      </c>
      <c r="C6" s="7"/>
      <c r="D6" s="12" t="s">
        <v>18</v>
      </c>
      <c r="E6" s="7"/>
      <c r="F6" s="3">
        <v>137791000</v>
      </c>
      <c r="G6" s="9">
        <v>137794025</v>
      </c>
      <c r="H6" s="7"/>
      <c r="I6" s="10">
        <f>F6-G6</f>
        <v>-3025</v>
      </c>
      <c r="J6" s="7"/>
      <c r="K6" s="12" t="s">
        <v>19</v>
      </c>
      <c r="L6" s="7"/>
      <c r="M6" s="4" t="s">
        <v>20</v>
      </c>
      <c r="N6" s="3">
        <v>0</v>
      </c>
      <c r="O6" s="9">
        <v>0</v>
      </c>
      <c r="P6" s="7"/>
      <c r="Q6" s="10">
        <v>0</v>
      </c>
      <c r="R6" s="7"/>
    </row>
    <row r="7" spans="1:18" ht="36" customHeight="1">
      <c r="A7" s="2" t="s">
        <v>21</v>
      </c>
      <c r="B7" s="12" t="s">
        <v>22</v>
      </c>
      <c r="C7" s="7"/>
      <c r="D7" s="12" t="s">
        <v>23</v>
      </c>
      <c r="E7" s="7"/>
      <c r="F7" s="3">
        <v>15280000</v>
      </c>
      <c r="G7" s="9">
        <v>13932000</v>
      </c>
      <c r="H7" s="7"/>
      <c r="I7" s="10">
        <v>1348000</v>
      </c>
      <c r="J7" s="7"/>
      <c r="K7" s="12" t="s">
        <v>24</v>
      </c>
      <c r="L7" s="7"/>
      <c r="M7" s="4" t="s">
        <v>25</v>
      </c>
      <c r="N7" s="3">
        <v>10386000</v>
      </c>
      <c r="O7" s="9">
        <v>8630039</v>
      </c>
      <c r="P7" s="7"/>
      <c r="Q7" s="10">
        <f>N7-O7</f>
        <v>1755961</v>
      </c>
      <c r="R7" s="7"/>
    </row>
    <row r="8" spans="1:18" ht="36" customHeight="1">
      <c r="A8" s="2" t="s">
        <v>26</v>
      </c>
      <c r="B8" s="12" t="s">
        <v>27</v>
      </c>
      <c r="C8" s="7"/>
      <c r="D8" s="12" t="s">
        <v>28</v>
      </c>
      <c r="E8" s="7"/>
      <c r="F8" s="3">
        <v>1000000</v>
      </c>
      <c r="G8" s="9">
        <v>1000000</v>
      </c>
      <c r="H8" s="7"/>
      <c r="I8" s="10">
        <v>0</v>
      </c>
      <c r="J8" s="7"/>
      <c r="K8" s="12" t="s">
        <v>29</v>
      </c>
      <c r="L8" s="7"/>
      <c r="M8" s="4" t="s">
        <v>30</v>
      </c>
      <c r="N8" s="3">
        <v>3462000</v>
      </c>
      <c r="O8" s="9">
        <v>3462000</v>
      </c>
      <c r="P8" s="7"/>
      <c r="Q8" s="10">
        <v>0</v>
      </c>
      <c r="R8" s="7"/>
    </row>
    <row r="9" spans="1:18" ht="36" customHeight="1">
      <c r="A9" s="2" t="s">
        <v>31</v>
      </c>
      <c r="B9" s="12" t="s">
        <v>32</v>
      </c>
      <c r="C9" s="7"/>
      <c r="D9" s="12" t="s">
        <v>33</v>
      </c>
      <c r="E9" s="7"/>
      <c r="F9" s="3">
        <v>1598988</v>
      </c>
      <c r="G9" s="9">
        <v>1598988</v>
      </c>
      <c r="H9" s="7"/>
      <c r="I9" s="10">
        <v>0</v>
      </c>
      <c r="J9" s="7"/>
      <c r="K9" s="12" t="s">
        <v>34</v>
      </c>
      <c r="L9" s="7"/>
      <c r="M9" s="4" t="s">
        <v>35</v>
      </c>
      <c r="N9" s="3">
        <v>68980260</v>
      </c>
      <c r="O9" s="9">
        <v>69231781</v>
      </c>
      <c r="P9" s="7"/>
      <c r="Q9" s="10">
        <f>N9-O9</f>
        <v>-251521</v>
      </c>
      <c r="R9" s="7"/>
    </row>
    <row r="10" spans="1:18" ht="36" customHeight="1">
      <c r="A10" s="2" t="s">
        <v>36</v>
      </c>
      <c r="B10" s="12" t="s">
        <v>37</v>
      </c>
      <c r="C10" s="7"/>
      <c r="D10" s="12" t="s">
        <v>38</v>
      </c>
      <c r="E10" s="7"/>
      <c r="F10" s="3">
        <v>9012</v>
      </c>
      <c r="G10" s="9">
        <v>135540</v>
      </c>
      <c r="H10" s="7"/>
      <c r="I10" s="10">
        <v>-126528</v>
      </c>
      <c r="J10" s="7"/>
      <c r="K10" s="12" t="s">
        <v>49</v>
      </c>
      <c r="L10" s="7"/>
      <c r="M10" s="4" t="s">
        <v>49</v>
      </c>
      <c r="N10" s="3">
        <v>0</v>
      </c>
      <c r="O10" s="9">
        <v>201307</v>
      </c>
      <c r="P10" s="7"/>
      <c r="Q10" s="10">
        <f>N10-O10</f>
        <v>-201307</v>
      </c>
      <c r="R10" s="7"/>
    </row>
    <row r="11" spans="1:18" ht="36" customHeight="1">
      <c r="A11" s="2" t="s">
        <v>39</v>
      </c>
      <c r="B11" s="6"/>
      <c r="C11" s="7"/>
      <c r="D11" s="6"/>
      <c r="E11" s="7"/>
      <c r="F11" s="3">
        <v>0</v>
      </c>
      <c r="G11" s="9">
        <v>0</v>
      </c>
      <c r="H11" s="7"/>
      <c r="I11" s="10">
        <v>0</v>
      </c>
      <c r="J11" s="7"/>
      <c r="K11" s="12" t="s">
        <v>40</v>
      </c>
      <c r="L11" s="7"/>
      <c r="M11" s="4" t="s">
        <v>41</v>
      </c>
      <c r="N11" s="3">
        <v>1689340</v>
      </c>
      <c r="O11" s="9">
        <v>1916386</v>
      </c>
      <c r="P11" s="7"/>
      <c r="Q11" s="10">
        <f>N11-O11</f>
        <v>-227046</v>
      </c>
      <c r="R11" s="7"/>
    </row>
    <row r="12" spans="1:18" ht="34.5" customHeight="1">
      <c r="A12" s="8" t="s">
        <v>42</v>
      </c>
      <c r="B12" s="6"/>
      <c r="C12" s="6"/>
      <c r="D12" s="6"/>
      <c r="E12" s="7"/>
      <c r="F12" s="3">
        <v>155679000</v>
      </c>
      <c r="G12" s="9">
        <v>154460553</v>
      </c>
      <c r="H12" s="7"/>
      <c r="I12" s="10">
        <v>1218447</v>
      </c>
      <c r="J12" s="7"/>
      <c r="K12" s="11" t="s">
        <v>43</v>
      </c>
      <c r="L12" s="6"/>
      <c r="M12" s="7"/>
      <c r="N12" s="3">
        <v>155679000</v>
      </c>
      <c r="O12" s="9">
        <v>154460553</v>
      </c>
      <c r="P12" s="7"/>
      <c r="Q12" s="10">
        <f>N12-O12</f>
        <v>1218447</v>
      </c>
      <c r="R12" s="7"/>
    </row>
    <row r="13" ht="9.75" customHeight="1"/>
    <row r="14" ht="3.75" customHeight="1"/>
    <row r="15" spans="10:11" ht="14.25" customHeight="1">
      <c r="J15" s="13" t="s">
        <v>44</v>
      </c>
      <c r="K15" s="14"/>
    </row>
    <row r="16" ht="15" customHeight="1"/>
  </sheetData>
  <sheetProtection/>
  <mergeCells count="69"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O7:P7"/>
    <mergeCell ref="Q7:R7"/>
    <mergeCell ref="B6:C6"/>
    <mergeCell ref="D6:E6"/>
    <mergeCell ref="G6:H6"/>
    <mergeCell ref="I6:J6"/>
    <mergeCell ref="K6:L6"/>
    <mergeCell ref="O6:P6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Q10:R10"/>
    <mergeCell ref="J15:K15"/>
    <mergeCell ref="Q11:R11"/>
    <mergeCell ref="B10:C10"/>
    <mergeCell ref="D10:E10"/>
    <mergeCell ref="G10:H10"/>
    <mergeCell ref="I10:J10"/>
    <mergeCell ref="K10:L10"/>
    <mergeCell ref="O10:P10"/>
    <mergeCell ref="O12:P12"/>
    <mergeCell ref="Q12:R12"/>
    <mergeCell ref="G11:H11"/>
    <mergeCell ref="I11:J11"/>
    <mergeCell ref="K11:L11"/>
    <mergeCell ref="O11:P11"/>
    <mergeCell ref="B11:C11"/>
    <mergeCell ref="D11:E11"/>
    <mergeCell ref="A12:E12"/>
    <mergeCell ref="G12:H12"/>
    <mergeCell ref="I12:J12"/>
    <mergeCell ref="K12:M12"/>
  </mergeCells>
  <printOptions/>
  <pageMargins left="0.5905511811023622" right="0.5905511811023622" top="0.984251968503937" bottom="0.590551181102362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hnc1710</cp:lastModifiedBy>
  <cp:lastPrinted>2022-02-27T09:12:42Z</cp:lastPrinted>
  <dcterms:created xsi:type="dcterms:W3CDTF">2022-02-27T07:37:52Z</dcterms:created>
  <dcterms:modified xsi:type="dcterms:W3CDTF">2022-03-22T09:18:52Z</dcterms:modified>
  <cp:category/>
  <cp:version/>
  <cp:contentType/>
  <cp:contentStatus/>
</cp:coreProperties>
</file>